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ncay.dumlupinar\Desktop\"/>
    </mc:Choice>
  </mc:AlternateContent>
  <bookViews>
    <workbookView xWindow="120" yWindow="75" windowWidth="20340" windowHeight="7950"/>
  </bookViews>
  <sheets>
    <sheet name="ŞOFBENLİ" sheetId="1" r:id="rId1"/>
  </sheets>
  <calcPr calcId="162913"/>
</workbook>
</file>

<file path=xl/calcChain.xml><?xml version="1.0" encoding="utf-8"?>
<calcChain xmlns="http://schemas.openxmlformats.org/spreadsheetml/2006/main">
  <c r="F64" i="1" l="1"/>
  <c r="F76" i="1"/>
  <c r="F75" i="1"/>
  <c r="F69" i="1"/>
  <c r="F70" i="1"/>
  <c r="F71" i="1"/>
  <c r="F72" i="1"/>
  <c r="F63" i="1"/>
  <c r="F65" i="1"/>
  <c r="F66" i="1"/>
  <c r="F51" i="1"/>
  <c r="F52" i="1"/>
  <c r="F53" i="1"/>
  <c r="F54" i="1"/>
  <c r="F55" i="1"/>
  <c r="F56" i="1"/>
  <c r="F57" i="1"/>
  <c r="F58" i="1"/>
  <c r="F59" i="1"/>
  <c r="F60" i="1"/>
  <c r="F48" i="1"/>
  <c r="F74" i="1" l="1"/>
  <c r="F73" i="1"/>
  <c r="F68" i="1"/>
  <c r="F67" i="1"/>
  <c r="F62" i="1"/>
  <c r="F61" i="1"/>
  <c r="F50" i="1"/>
  <c r="F77" i="1" l="1"/>
</calcChain>
</file>

<file path=xl/sharedStrings.xml><?xml version="1.0" encoding="utf-8"?>
<sst xmlns="http://schemas.openxmlformats.org/spreadsheetml/2006/main" count="196" uniqueCount="94">
  <si>
    <t>Poz No</t>
  </si>
  <si>
    <t>İşin Adı</t>
  </si>
  <si>
    <t>Miktar</t>
  </si>
  <si>
    <t>Birimi</t>
  </si>
  <si>
    <t>Birim Fiyat</t>
  </si>
  <si>
    <t>Toplam</t>
  </si>
  <si>
    <t>Adet</t>
  </si>
  <si>
    <t>metre</t>
  </si>
  <si>
    <t>OCAK FLEKSİ</t>
  </si>
  <si>
    <t>PROJE BEDELİ</t>
  </si>
  <si>
    <t>paket</t>
  </si>
  <si>
    <t>SERVİS KUTUSU SETİ</t>
  </si>
  <si>
    <t>16 amper sigorta</t>
  </si>
  <si>
    <t>2x1.5 kablo</t>
  </si>
  <si>
    <t>2x2.5 kablo</t>
  </si>
  <si>
    <t>GAZ ALARM CİHAZI</t>
  </si>
  <si>
    <t>MAKİNA DAİRESİ</t>
  </si>
  <si>
    <t>İDARİ BÖLÜM KAZAN DAİRESİ VE MUTFAK</t>
  </si>
  <si>
    <t>iç cephe yarımat boya kazan dairesi duvarlarında</t>
  </si>
  <si>
    <t>m2</t>
  </si>
  <si>
    <t>iç cephe mat antibaktariyel boya kazan dairesi tavan</t>
  </si>
  <si>
    <t>11 L/MİN DOĞALGAZ / LPG'Lİ HERMETİK ŞOFBEN (19 KW)</t>
  </si>
  <si>
    <t>ÇELİK BORU DIŞ ÇAP/ET KAL. 26.7/2.9 MM</t>
  </si>
  <si>
    <t>ÇELİK BORU DIŞ ÇAP/ET KAL. 33.4/3.4 MM</t>
  </si>
  <si>
    <t>ÇELİK BORU DIŞ ÇAP/ET KAL. 42.2/3.6 MM</t>
  </si>
  <si>
    <t>ÇELİK BORU DIŞ ÇAP/ET KAL. 48.3/3.7 MM</t>
  </si>
  <si>
    <t>ÇELİK BORU DIŞ ÇAP/ET KAL. 60.3/3.9 MM</t>
  </si>
  <si>
    <t>ÇELİK BORU DIŞ ÇAP/ET KAL. 76.0/5.2 MM</t>
  </si>
  <si>
    <t>DOĞALGAZ KÜRESEL VANA (3/4" VİDALI) ø 20 mm.</t>
  </si>
  <si>
    <t>DOĞALGAZ KÜRESEL VANA (1" VİDALI) ø 25 mm.</t>
  </si>
  <si>
    <t>DOĞALGAZ KÜRESEL VANA  (PN 16) ø 65 mm.</t>
  </si>
  <si>
    <t>DN65 DEPREM VANASI DEPREM HAREKETİNİ ALGILAYAN OTOMATİK GAZ VE ENERJİ KESME CİHAZI</t>
  </si>
  <si>
    <t>Demontaj Yakıt Tankı 5 ton</t>
  </si>
  <si>
    <t>Demontaj Yakıt Tankı 10 ton</t>
  </si>
  <si>
    <t>ÇELİK BORU DIŞ ÇAP/ET KAL. 114.3/6.0 MM</t>
  </si>
  <si>
    <t>KULLANIM BASINCI 500M BAR'A KADAR OLAN SELENOİDLER NORMALDE AÇIK DN 25 (1") VİDALI</t>
  </si>
  <si>
    <t>KULLANIM BASINCI 500M BAR'A KADAR OLAN SELENOİDLER NORMALDE AÇIK DN 100 (4") FLANŞLI</t>
  </si>
  <si>
    <t>Gaz brülörü (doğal gaz-lpg), tam otomatik oransal brülörler (sürekli alev modülasyonlu) 1500 KW 'a kadar</t>
  </si>
  <si>
    <t>Gaz brülörü (doğal gaz-lpg), tam otomatik oransal brülörler (sürekli alev modülasyonlu) 2000 KW 'a kadar</t>
  </si>
  <si>
    <t>16 A.'E KADAR ANAHTARLI OTOMATİK SİGORTA (3KA) ( TS 5018-1 EN 60898-1 )</t>
  </si>
  <si>
    <t>2x1.5 mm2 KURŞUNSUZ PVC İZOL.KABLO.BESLEME HATTI (NHXMH)</t>
  </si>
  <si>
    <t>3x2.5 mm2 KURŞUNSUZ PVC İZOL.KABLO.BESLEME HATTI (NHXMH)</t>
  </si>
  <si>
    <t>ex-proof gaz alarm cihazı</t>
  </si>
  <si>
    <t>CAM MENFEZ</t>
  </si>
  <si>
    <t>DN100 DEPREM VANASI DEPREM HAREKETİNİ ALGILAYAN OTOMATİK GAZ VE ENERJİ KESME CİHAZI</t>
  </si>
  <si>
    <t>Ø500 YALITIMLI PASLANMAZ ÇELİK BACA</t>
  </si>
  <si>
    <t>DOĞALGAZ FİLİTRELERİ 2 BAR DN80 (4") FLANŞLI</t>
  </si>
  <si>
    <t>G4 SAYAÇ SETİ</t>
  </si>
  <si>
    <t>G100 SAYAÇ SETİ</t>
  </si>
  <si>
    <t>Doğalgaz tahliye vanaları 160-500 mbar</t>
  </si>
  <si>
    <t>DOĞALGAZ KÜRESEL VANA  (PN 16) ø 100 mm.</t>
  </si>
  <si>
    <t>Ø 800 YALITIMLI PASLANMAZ ÇELİK BACA (DIŞ KAPLAMASI GOFRAJLI ALÜMİNYUM SAÇ)</t>
  </si>
  <si>
    <t>25.285.1103/D</t>
  </si>
  <si>
    <t>25.285.1105/D</t>
  </si>
  <si>
    <t>40 X 40 CM ANMA EBATLARINDA, HER TÜRLÜ DESEN VE YÜZEY ÖZELLİĞİNDE, I.KALİTE, BEYAZ SERAMİK YER KAROLARI İLE 3 MM DERZ ARALIKLI DÖŞEME KAPLAMASI YAPILMASI (KARO YAPIŞTIRICISI İLE)</t>
  </si>
  <si>
    <t>DOĞALGAZ KÜRESEL VANA  ø 40 mm.</t>
  </si>
  <si>
    <t>MENFEZ (alt -Üst)</t>
  </si>
  <si>
    <t>MENFEZ(alt-üst)</t>
  </si>
  <si>
    <t>DOĞALGAZ FİLİTRELERİ 2 BAR DN80 (21/2") FLANŞLI</t>
  </si>
  <si>
    <t>BORU VE CİHAZLARIN DEMONTAJI</t>
  </si>
  <si>
    <t>Demontaj Yakıt Tankı 2 ton</t>
  </si>
  <si>
    <t>25.285.1102/D</t>
  </si>
  <si>
    <t>G160 SAYAÇ SETİ</t>
  </si>
  <si>
    <t>LOJMAN</t>
  </si>
  <si>
    <t>ŞOFBEN FLEKSİ</t>
  </si>
  <si>
    <t>ÖZEL-02</t>
  </si>
  <si>
    <t>ÖZEL-03</t>
  </si>
  <si>
    <t>ÖZEL-04</t>
  </si>
  <si>
    <t>ÖZEL-05</t>
  </si>
  <si>
    <t>ÖZEL-06</t>
  </si>
  <si>
    <t>ÖZEL-07</t>
  </si>
  <si>
    <t>ÖZEL-08</t>
  </si>
  <si>
    <t>ÖZEL - 01</t>
  </si>
  <si>
    <t>ÖZEL-09</t>
  </si>
  <si>
    <t>ÖZEL - 10</t>
  </si>
  <si>
    <t>ÖZEL-11</t>
  </si>
  <si>
    <t>5*5</t>
  </si>
  <si>
    <t>Duvar Yıkım Pozu</t>
  </si>
  <si>
    <t>TOPLAM</t>
  </si>
  <si>
    <t xml:space="preserve">Yıkım pozları </t>
  </si>
  <si>
    <t xml:space="preserve">Yapım pozları </t>
  </si>
  <si>
    <t>İNŞAAT DUVAR İŞİ</t>
  </si>
  <si>
    <t>GENEL TOPLAM:</t>
  </si>
  <si>
    <t xml:space="preserve">Bims Duvar Pozu </t>
  </si>
  <si>
    <t xml:space="preserve">İç Cephe Sıvası </t>
  </si>
  <si>
    <t>Dış Cephe Sıvası</t>
  </si>
  <si>
    <t xml:space="preserve">İç Cephe Boyası </t>
  </si>
  <si>
    <t>Dış Cephe Boyası</t>
  </si>
  <si>
    <t>Metraj</t>
  </si>
  <si>
    <t xml:space="preserve">Birim Fiyat </t>
  </si>
  <si>
    <t>Metraj Ölçüleri</t>
  </si>
  <si>
    <t>AĞRI DOĞALGAZ TESİSATI YAPIM İŞİ</t>
  </si>
  <si>
    <t>YAKLAŞIK MALİYET</t>
  </si>
  <si>
    <t xml:space="preserve">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</si>
</sst>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\ &quot;₺&quot;"/>
    <numFmt numFmtId="165" formatCode="#,##0.00\ &quot;₺&quot;"/>
    <numFmt numFmtId="166" formatCode="&quot;74.050.0003&quot;"/>
    <numFmt numFmtId="167" formatCode="&quot;₺&quot;#,##0.00"/>
    <numFmt numFmtId="168" formatCode="&quot;15.230.1007&quot;"/>
    <numFmt numFmtId="169" formatCode="&quot;15.275.1102&quot;"/>
    <numFmt numFmtId="170" formatCode="&quot;15.275.1101&quot;"/>
    <numFmt numFmtId="171" formatCode="&quot;15.540.1214&quot;"/>
    <numFmt numFmtId="172" formatCode="&quot;15.540.1303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3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/>
    <xf numFmtId="0" fontId="0" fillId="0" borderId="1" xfId="0" applyFont="1" applyFill="1" applyBorder="1"/>
    <xf numFmtId="0" fontId="0" fillId="0" borderId="1" xfId="0" applyBorder="1" applyAlignment="1">
      <alignment horizontal="left" vertical="center"/>
    </xf>
    <xf numFmtId="16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167" fontId="0" fillId="0" borderId="1" xfId="0" applyNumberFormat="1" applyBorder="1"/>
    <xf numFmtId="168" fontId="0" fillId="0" borderId="1" xfId="0" applyNumberFormat="1" applyBorder="1" applyAlignment="1">
      <alignment horizontal="left" vertical="center"/>
    </xf>
    <xf numFmtId="169" fontId="0" fillId="0" borderId="1" xfId="0" applyNumberFormat="1" applyBorder="1" applyAlignment="1">
      <alignment horizontal="left" vertical="center"/>
    </xf>
    <xf numFmtId="170" fontId="0" fillId="0" borderId="1" xfId="0" applyNumberFormat="1" applyBorder="1" applyAlignment="1">
      <alignment horizontal="left" vertical="center"/>
    </xf>
    <xf numFmtId="171" fontId="0" fillId="0" borderId="1" xfId="0" applyNumberFormat="1" applyBorder="1" applyAlignment="1">
      <alignment horizontal="left" vertical="center"/>
    </xf>
    <xf numFmtId="172" fontId="0" fillId="0" borderId="1" xfId="0" applyNumberFormat="1" applyBorder="1" applyAlignment="1">
      <alignment horizontal="left" vertic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zoomScale="85" zoomScaleNormal="85" workbookViewId="0">
      <selection activeCell="F92" sqref="F92"/>
    </sheetView>
  </sheetViews>
  <sheetFormatPr defaultRowHeight="15" x14ac:dyDescent="0.25"/>
  <cols>
    <col min="1" max="1" width="13.42578125" style="3" customWidth="1"/>
    <col min="2" max="2" width="57.28515625" customWidth="1"/>
    <col min="3" max="3" width="9.140625" style="3"/>
    <col min="4" max="4" width="11" style="3" customWidth="1"/>
    <col min="5" max="5" width="12.5703125" style="2" customWidth="1"/>
    <col min="6" max="6" width="17" style="2" customWidth="1"/>
    <col min="9" max="9" width="31.85546875" customWidth="1"/>
  </cols>
  <sheetData>
    <row r="1" spans="1:6" ht="37.5" customHeight="1" x14ac:dyDescent="0.25">
      <c r="A1" s="31" t="s">
        <v>91</v>
      </c>
      <c r="B1" s="31"/>
      <c r="C1" s="31"/>
      <c r="D1" s="31"/>
      <c r="E1" s="31"/>
      <c r="F1" s="31"/>
    </row>
    <row r="2" spans="1:6" ht="15" customHeight="1" x14ac:dyDescent="0.25">
      <c r="A2" s="32" t="s">
        <v>92</v>
      </c>
      <c r="B2" s="32"/>
      <c r="C2" s="32"/>
      <c r="D2" s="32"/>
      <c r="E2" s="32"/>
      <c r="F2" s="32"/>
    </row>
    <row r="3" spans="1:6" ht="15" customHeight="1" x14ac:dyDescent="0.25">
      <c r="A3" s="5" t="s">
        <v>0</v>
      </c>
      <c r="B3" s="6" t="s">
        <v>1</v>
      </c>
      <c r="C3" s="5" t="s">
        <v>2</v>
      </c>
      <c r="D3" s="5" t="s">
        <v>3</v>
      </c>
      <c r="E3" s="7" t="s">
        <v>4</v>
      </c>
      <c r="F3" s="7" t="s">
        <v>5</v>
      </c>
    </row>
    <row r="4" spans="1:6" x14ac:dyDescent="0.25">
      <c r="A4" s="33" t="s">
        <v>63</v>
      </c>
      <c r="B4" s="33"/>
      <c r="C4" s="33"/>
      <c r="D4" s="33"/>
      <c r="E4" s="33"/>
      <c r="F4" s="33"/>
    </row>
    <row r="5" spans="1:6" x14ac:dyDescent="0.25">
      <c r="A5" s="8">
        <v>251754201</v>
      </c>
      <c r="B5" s="6" t="s">
        <v>21</v>
      </c>
      <c r="C5" s="5">
        <v>24</v>
      </c>
      <c r="D5" s="5" t="s">
        <v>6</v>
      </c>
      <c r="E5" s="7"/>
      <c r="F5" s="7"/>
    </row>
    <row r="6" spans="1:6" x14ac:dyDescent="0.25">
      <c r="A6" s="8">
        <v>253001602</v>
      </c>
      <c r="B6" s="6" t="s">
        <v>22</v>
      </c>
      <c r="C6" s="5">
        <v>255</v>
      </c>
      <c r="D6" s="5" t="s">
        <v>7</v>
      </c>
      <c r="E6" s="7"/>
      <c r="F6" s="7"/>
    </row>
    <row r="7" spans="1:6" x14ac:dyDescent="0.25">
      <c r="A7" s="8">
        <v>253001603</v>
      </c>
      <c r="B7" s="6" t="s">
        <v>23</v>
      </c>
      <c r="C7" s="5">
        <v>120</v>
      </c>
      <c r="D7" s="5" t="s">
        <v>7</v>
      </c>
      <c r="E7" s="7"/>
      <c r="F7" s="7"/>
    </row>
    <row r="8" spans="1:6" x14ac:dyDescent="0.25">
      <c r="A8" s="8">
        <v>253001604</v>
      </c>
      <c r="B8" s="6" t="s">
        <v>24</v>
      </c>
      <c r="C8" s="5">
        <v>6</v>
      </c>
      <c r="D8" s="5" t="s">
        <v>7</v>
      </c>
      <c r="E8" s="7"/>
      <c r="F8" s="7"/>
    </row>
    <row r="9" spans="1:6" x14ac:dyDescent="0.25">
      <c r="A9" s="8">
        <v>253001605</v>
      </c>
      <c r="B9" s="6" t="s">
        <v>25</v>
      </c>
      <c r="C9" s="5">
        <v>6</v>
      </c>
      <c r="D9" s="5" t="s">
        <v>7</v>
      </c>
      <c r="E9" s="7"/>
      <c r="F9" s="7"/>
    </row>
    <row r="10" spans="1:6" x14ac:dyDescent="0.25">
      <c r="A10" s="8">
        <v>253001606</v>
      </c>
      <c r="B10" s="6" t="s">
        <v>26</v>
      </c>
      <c r="C10" s="5">
        <v>6</v>
      </c>
      <c r="D10" s="5" t="s">
        <v>7</v>
      </c>
      <c r="E10" s="7"/>
      <c r="F10" s="7"/>
    </row>
    <row r="11" spans="1:6" x14ac:dyDescent="0.25">
      <c r="A11" s="8">
        <v>253001607</v>
      </c>
      <c r="B11" s="6" t="s">
        <v>27</v>
      </c>
      <c r="C11" s="5">
        <v>30</v>
      </c>
      <c r="D11" s="5" t="s">
        <v>7</v>
      </c>
      <c r="E11" s="7"/>
      <c r="F11" s="7"/>
    </row>
    <row r="12" spans="1:6" s="4" customFormat="1" ht="30" x14ac:dyDescent="0.25">
      <c r="A12" s="8">
        <v>253451103</v>
      </c>
      <c r="B12" s="9" t="s">
        <v>35</v>
      </c>
      <c r="C12" s="5">
        <v>24</v>
      </c>
      <c r="D12" s="5" t="s">
        <v>6</v>
      </c>
      <c r="E12" s="7"/>
      <c r="F12" s="7"/>
    </row>
    <row r="13" spans="1:6" x14ac:dyDescent="0.25">
      <c r="A13" s="8">
        <v>253203201</v>
      </c>
      <c r="B13" s="6" t="s">
        <v>28</v>
      </c>
      <c r="C13" s="5">
        <v>48</v>
      </c>
      <c r="D13" s="5" t="s">
        <v>6</v>
      </c>
      <c r="E13" s="7"/>
      <c r="F13" s="7"/>
    </row>
    <row r="14" spans="1:6" x14ac:dyDescent="0.25">
      <c r="A14" s="8">
        <v>253203103</v>
      </c>
      <c r="B14" s="6" t="s">
        <v>29</v>
      </c>
      <c r="C14" s="5">
        <v>28</v>
      </c>
      <c r="D14" s="5" t="s">
        <v>6</v>
      </c>
      <c r="E14" s="7"/>
      <c r="F14" s="7"/>
    </row>
    <row r="15" spans="1:6" x14ac:dyDescent="0.25">
      <c r="A15" s="8">
        <v>253203102</v>
      </c>
      <c r="B15" s="6" t="s">
        <v>30</v>
      </c>
      <c r="C15" s="5">
        <v>2</v>
      </c>
      <c r="D15" s="5" t="s">
        <v>6</v>
      </c>
      <c r="E15" s="7"/>
      <c r="F15" s="7"/>
    </row>
    <row r="16" spans="1:6" ht="30" x14ac:dyDescent="0.25">
      <c r="A16" s="8">
        <v>354202150</v>
      </c>
      <c r="B16" s="10" t="s">
        <v>31</v>
      </c>
      <c r="C16" s="5">
        <v>1</v>
      </c>
      <c r="D16" s="5" t="s">
        <v>6</v>
      </c>
      <c r="E16" s="7"/>
      <c r="F16" s="7"/>
    </row>
    <row r="17" spans="1:6" ht="30" x14ac:dyDescent="0.25">
      <c r="A17" s="8">
        <v>351051110</v>
      </c>
      <c r="B17" s="11" t="s">
        <v>39</v>
      </c>
      <c r="C17" s="5">
        <v>24</v>
      </c>
      <c r="D17" s="5" t="s">
        <v>6</v>
      </c>
      <c r="E17" s="7"/>
      <c r="F17" s="7"/>
    </row>
    <row r="18" spans="1:6" ht="30" x14ac:dyDescent="0.25">
      <c r="A18" s="8">
        <v>351501501</v>
      </c>
      <c r="B18" s="11" t="s">
        <v>40</v>
      </c>
      <c r="C18" s="5">
        <v>120</v>
      </c>
      <c r="D18" s="5" t="s">
        <v>7</v>
      </c>
      <c r="E18" s="7"/>
      <c r="F18" s="7"/>
    </row>
    <row r="19" spans="1:6" ht="30" x14ac:dyDescent="0.25">
      <c r="A19" s="8">
        <v>351501531</v>
      </c>
      <c r="B19" s="11" t="s">
        <v>41</v>
      </c>
      <c r="C19" s="5">
        <v>120</v>
      </c>
      <c r="D19" s="5" t="s">
        <v>7</v>
      </c>
      <c r="E19" s="7"/>
      <c r="F19" s="7"/>
    </row>
    <row r="20" spans="1:6" x14ac:dyDescent="0.25">
      <c r="A20" s="12" t="s">
        <v>65</v>
      </c>
      <c r="B20" s="13" t="s">
        <v>15</v>
      </c>
      <c r="C20" s="14">
        <v>24</v>
      </c>
      <c r="D20" s="14" t="s">
        <v>6</v>
      </c>
      <c r="E20" s="7"/>
      <c r="F20" s="7"/>
    </row>
    <row r="21" spans="1:6" x14ac:dyDescent="0.25">
      <c r="A21" s="12" t="s">
        <v>66</v>
      </c>
      <c r="B21" s="13" t="s">
        <v>43</v>
      </c>
      <c r="C21" s="14">
        <v>24</v>
      </c>
      <c r="D21" s="14" t="s">
        <v>6</v>
      </c>
      <c r="E21" s="7"/>
      <c r="F21" s="7"/>
    </row>
    <row r="22" spans="1:6" x14ac:dyDescent="0.25">
      <c r="A22" s="14" t="s">
        <v>67</v>
      </c>
      <c r="B22" s="16" t="s">
        <v>8</v>
      </c>
      <c r="C22" s="14">
        <v>24</v>
      </c>
      <c r="D22" s="14" t="s">
        <v>6</v>
      </c>
      <c r="E22" s="7"/>
      <c r="F22" s="7"/>
    </row>
    <row r="23" spans="1:6" x14ac:dyDescent="0.25">
      <c r="A23" s="14" t="s">
        <v>68</v>
      </c>
      <c r="B23" s="16" t="s">
        <v>64</v>
      </c>
      <c r="C23" s="14">
        <v>24</v>
      </c>
      <c r="D23" s="14" t="s">
        <v>6</v>
      </c>
      <c r="E23" s="7"/>
      <c r="F23" s="7"/>
    </row>
    <row r="24" spans="1:6" x14ac:dyDescent="0.25">
      <c r="A24" s="14" t="s">
        <v>69</v>
      </c>
      <c r="B24" s="16" t="s">
        <v>11</v>
      </c>
      <c r="C24" s="14">
        <v>2</v>
      </c>
      <c r="D24" s="14" t="s">
        <v>6</v>
      </c>
      <c r="E24" s="7"/>
      <c r="F24" s="7"/>
    </row>
    <row r="25" spans="1:6" x14ac:dyDescent="0.25">
      <c r="A25" s="14" t="s">
        <v>70</v>
      </c>
      <c r="B25" s="16" t="s">
        <v>47</v>
      </c>
      <c r="C25" s="14">
        <v>24</v>
      </c>
      <c r="D25" s="14" t="s">
        <v>6</v>
      </c>
      <c r="E25" s="7"/>
      <c r="F25" s="7"/>
    </row>
    <row r="26" spans="1:6" x14ac:dyDescent="0.25">
      <c r="A26" s="14" t="s">
        <v>71</v>
      </c>
      <c r="B26" s="16" t="s">
        <v>9</v>
      </c>
      <c r="C26" s="14">
        <v>2</v>
      </c>
      <c r="D26" s="14" t="s">
        <v>10</v>
      </c>
      <c r="E26" s="7"/>
      <c r="F26" s="15"/>
    </row>
    <row r="27" spans="1:6" x14ac:dyDescent="0.25">
      <c r="A27" s="33" t="s">
        <v>16</v>
      </c>
      <c r="B27" s="33"/>
      <c r="C27" s="33"/>
      <c r="D27" s="33"/>
      <c r="E27" s="33"/>
      <c r="F27" s="33"/>
    </row>
    <row r="28" spans="1:6" ht="30" x14ac:dyDescent="0.25">
      <c r="A28" s="8">
        <v>252803306</v>
      </c>
      <c r="B28" s="11" t="s">
        <v>37</v>
      </c>
      <c r="C28" s="5">
        <v>2</v>
      </c>
      <c r="D28" s="5" t="s">
        <v>6</v>
      </c>
      <c r="E28" s="7"/>
      <c r="F28" s="7"/>
    </row>
    <row r="29" spans="1:6" x14ac:dyDescent="0.25">
      <c r="A29" s="8">
        <v>253001609</v>
      </c>
      <c r="B29" s="6" t="s">
        <v>34</v>
      </c>
      <c r="C29" s="5">
        <v>30</v>
      </c>
      <c r="D29" s="5" t="s">
        <v>7</v>
      </c>
      <c r="E29" s="7"/>
      <c r="F29" s="7"/>
    </row>
    <row r="30" spans="1:6" x14ac:dyDescent="0.25">
      <c r="A30" s="12">
        <v>253203104</v>
      </c>
      <c r="B30" s="16" t="s">
        <v>50</v>
      </c>
      <c r="C30" s="14">
        <v>2</v>
      </c>
      <c r="D30" s="14" t="s">
        <v>6</v>
      </c>
      <c r="E30" s="7"/>
      <c r="F30" s="7"/>
    </row>
    <row r="31" spans="1:6" ht="30" x14ac:dyDescent="0.25">
      <c r="A31" s="12">
        <v>253451109</v>
      </c>
      <c r="B31" s="13" t="s">
        <v>36</v>
      </c>
      <c r="C31" s="14">
        <v>1</v>
      </c>
      <c r="D31" s="14" t="s">
        <v>6</v>
      </c>
      <c r="E31" s="7"/>
      <c r="F31" s="7"/>
    </row>
    <row r="32" spans="1:6" ht="30" x14ac:dyDescent="0.25">
      <c r="A32" s="12" t="s">
        <v>72</v>
      </c>
      <c r="B32" s="17" t="s">
        <v>44</v>
      </c>
      <c r="C32" s="14">
        <v>1</v>
      </c>
      <c r="D32" s="14" t="s">
        <v>6</v>
      </c>
      <c r="E32" s="7"/>
      <c r="F32" s="7"/>
    </row>
    <row r="33" spans="1:6" x14ac:dyDescent="0.25">
      <c r="A33" s="12">
        <v>253452203</v>
      </c>
      <c r="B33" s="17" t="s">
        <v>46</v>
      </c>
      <c r="C33" s="14">
        <v>1</v>
      </c>
      <c r="D33" s="14" t="s">
        <v>6</v>
      </c>
      <c r="E33" s="7"/>
      <c r="F33" s="7"/>
    </row>
    <row r="34" spans="1:6" x14ac:dyDescent="0.25">
      <c r="A34" s="12">
        <v>252885313</v>
      </c>
      <c r="B34" s="16" t="s">
        <v>45</v>
      </c>
      <c r="C34" s="14">
        <v>20</v>
      </c>
      <c r="D34" s="14" t="s">
        <v>7</v>
      </c>
      <c r="E34" s="7"/>
      <c r="F34" s="7"/>
    </row>
    <row r="35" spans="1:6" x14ac:dyDescent="0.25">
      <c r="A35" s="12">
        <v>253455104</v>
      </c>
      <c r="B35" s="18" t="s">
        <v>49</v>
      </c>
      <c r="C35" s="14">
        <v>1</v>
      </c>
      <c r="D35" s="14" t="s">
        <v>6</v>
      </c>
      <c r="E35" s="7"/>
      <c r="F35" s="7"/>
    </row>
    <row r="36" spans="1:6" x14ac:dyDescent="0.25">
      <c r="A36" s="14" t="s">
        <v>69</v>
      </c>
      <c r="B36" s="16" t="s">
        <v>11</v>
      </c>
      <c r="C36" s="14">
        <v>1</v>
      </c>
      <c r="D36" s="14" t="s">
        <v>6</v>
      </c>
      <c r="E36" s="7"/>
      <c r="F36" s="7"/>
    </row>
    <row r="37" spans="1:6" x14ac:dyDescent="0.25">
      <c r="A37" s="14" t="s">
        <v>70</v>
      </c>
      <c r="B37" s="16" t="s">
        <v>48</v>
      </c>
      <c r="C37" s="14">
        <v>1</v>
      </c>
      <c r="D37" s="14" t="s">
        <v>6</v>
      </c>
      <c r="E37" s="7"/>
      <c r="F37" s="7"/>
    </row>
    <row r="38" spans="1:6" x14ac:dyDescent="0.25">
      <c r="A38" s="14" t="s">
        <v>71</v>
      </c>
      <c r="B38" s="16" t="s">
        <v>9</v>
      </c>
      <c r="C38" s="14">
        <v>1</v>
      </c>
      <c r="D38" s="14" t="s">
        <v>10</v>
      </c>
      <c r="E38" s="7"/>
      <c r="F38" s="7"/>
    </row>
    <row r="39" spans="1:6" x14ac:dyDescent="0.25">
      <c r="A39" s="14" t="s">
        <v>75</v>
      </c>
      <c r="B39" s="16" t="s">
        <v>57</v>
      </c>
      <c r="C39" s="14">
        <v>1</v>
      </c>
      <c r="D39" s="14" t="s">
        <v>6</v>
      </c>
      <c r="E39" s="7"/>
      <c r="F39" s="7"/>
    </row>
    <row r="40" spans="1:6" x14ac:dyDescent="0.25">
      <c r="A40" s="12">
        <v>351051110</v>
      </c>
      <c r="B40" s="16" t="s">
        <v>12</v>
      </c>
      <c r="C40" s="14">
        <v>2</v>
      </c>
      <c r="D40" s="14" t="s">
        <v>6</v>
      </c>
      <c r="E40" s="7"/>
      <c r="F40" s="7"/>
    </row>
    <row r="41" spans="1:6" x14ac:dyDescent="0.25">
      <c r="A41" s="12">
        <v>351501501</v>
      </c>
      <c r="B41" s="16" t="s">
        <v>13</v>
      </c>
      <c r="C41" s="14">
        <v>30</v>
      </c>
      <c r="D41" s="14" t="s">
        <v>7</v>
      </c>
      <c r="E41" s="7"/>
      <c r="F41" s="7"/>
    </row>
    <row r="42" spans="1:6" x14ac:dyDescent="0.25">
      <c r="A42" s="12">
        <v>351501531</v>
      </c>
      <c r="B42" s="16" t="s">
        <v>14</v>
      </c>
      <c r="C42" s="14">
        <v>30</v>
      </c>
      <c r="D42" s="14" t="s">
        <v>7</v>
      </c>
      <c r="E42" s="7"/>
      <c r="F42" s="7"/>
    </row>
    <row r="43" spans="1:6" x14ac:dyDescent="0.25">
      <c r="A43" s="14" t="s">
        <v>73</v>
      </c>
      <c r="B43" s="19" t="s">
        <v>42</v>
      </c>
      <c r="C43" s="14">
        <v>2</v>
      </c>
      <c r="D43" s="14" t="s">
        <v>6</v>
      </c>
      <c r="E43" s="7"/>
      <c r="F43" s="7"/>
    </row>
    <row r="44" spans="1:6" x14ac:dyDescent="0.25">
      <c r="A44" s="12" t="s">
        <v>52</v>
      </c>
      <c r="B44" s="16" t="s">
        <v>32</v>
      </c>
      <c r="C44" s="14">
        <v>2</v>
      </c>
      <c r="D44" s="14" t="s">
        <v>6</v>
      </c>
      <c r="E44" s="7"/>
      <c r="F44" s="7"/>
    </row>
    <row r="45" spans="1:6" x14ac:dyDescent="0.25">
      <c r="A45" s="12" t="s">
        <v>53</v>
      </c>
      <c r="B45" s="16" t="s">
        <v>33</v>
      </c>
      <c r="C45" s="14">
        <v>1</v>
      </c>
      <c r="D45" s="14" t="s">
        <v>6</v>
      </c>
      <c r="E45" s="7"/>
      <c r="F45" s="7"/>
    </row>
    <row r="46" spans="1:6" x14ac:dyDescent="0.25">
      <c r="A46" s="12" t="s">
        <v>74</v>
      </c>
      <c r="B46" s="16" t="s">
        <v>59</v>
      </c>
      <c r="C46" s="14">
        <v>1</v>
      </c>
      <c r="D46" s="14" t="s">
        <v>6</v>
      </c>
      <c r="E46" s="7"/>
      <c r="F46" s="7"/>
    </row>
    <row r="47" spans="1:6" x14ac:dyDescent="0.25">
      <c r="A47" s="12">
        <v>155401207</v>
      </c>
      <c r="B47" s="16" t="s">
        <v>18</v>
      </c>
      <c r="C47" s="14">
        <v>250</v>
      </c>
      <c r="D47" s="14" t="s">
        <v>19</v>
      </c>
      <c r="E47" s="7"/>
      <c r="F47" s="7"/>
    </row>
    <row r="48" spans="1:6" ht="60" x14ac:dyDescent="0.25">
      <c r="A48" s="8">
        <v>153751003</v>
      </c>
      <c r="B48" s="11" t="s">
        <v>54</v>
      </c>
      <c r="C48" s="5">
        <v>150</v>
      </c>
      <c r="D48" s="5" t="s">
        <v>19</v>
      </c>
      <c r="E48" s="7"/>
      <c r="F48" s="7">
        <f t="shared" ref="F39:F48" si="0">C48*E48</f>
        <v>0</v>
      </c>
    </row>
    <row r="49" spans="1:6" x14ac:dyDescent="0.25">
      <c r="A49" s="33" t="s">
        <v>17</v>
      </c>
      <c r="B49" s="33"/>
      <c r="C49" s="33"/>
      <c r="D49" s="33"/>
      <c r="E49" s="33"/>
      <c r="F49" s="33"/>
    </row>
    <row r="50" spans="1:6" ht="30" x14ac:dyDescent="0.25">
      <c r="A50" s="8">
        <v>252803307</v>
      </c>
      <c r="B50" s="11" t="s">
        <v>38</v>
      </c>
      <c r="C50" s="5">
        <v>1</v>
      </c>
      <c r="D50" s="5" t="s">
        <v>6</v>
      </c>
      <c r="E50" s="7"/>
      <c r="F50" s="7">
        <f>C50*E50</f>
        <v>0</v>
      </c>
    </row>
    <row r="51" spans="1:6" x14ac:dyDescent="0.25">
      <c r="A51" s="8">
        <v>253001602</v>
      </c>
      <c r="B51" s="6" t="s">
        <v>22</v>
      </c>
      <c r="C51" s="5">
        <v>6</v>
      </c>
      <c r="D51" s="5" t="s">
        <v>7</v>
      </c>
      <c r="E51" s="7"/>
      <c r="F51" s="7">
        <f t="shared" ref="F51:F55" si="1">C51*E51</f>
        <v>0</v>
      </c>
    </row>
    <row r="52" spans="1:6" x14ac:dyDescent="0.25">
      <c r="A52" s="8">
        <v>253001603</v>
      </c>
      <c r="B52" s="6" t="s">
        <v>23</v>
      </c>
      <c r="C52" s="5">
        <v>30</v>
      </c>
      <c r="D52" s="5" t="s">
        <v>7</v>
      </c>
      <c r="E52" s="7"/>
      <c r="F52" s="7">
        <f t="shared" si="1"/>
        <v>0</v>
      </c>
    </row>
    <row r="53" spans="1:6" x14ac:dyDescent="0.25">
      <c r="A53" s="8">
        <v>253001604</v>
      </c>
      <c r="B53" s="6" t="s">
        <v>24</v>
      </c>
      <c r="C53" s="5">
        <v>6</v>
      </c>
      <c r="D53" s="5" t="s">
        <v>7</v>
      </c>
      <c r="E53" s="7"/>
      <c r="F53" s="7">
        <f t="shared" si="1"/>
        <v>0</v>
      </c>
    </row>
    <row r="54" spans="1:6" x14ac:dyDescent="0.25">
      <c r="A54" s="8">
        <v>253001605</v>
      </c>
      <c r="B54" s="6" t="s">
        <v>25</v>
      </c>
      <c r="C54" s="5">
        <v>12</v>
      </c>
      <c r="D54" s="5" t="s">
        <v>7</v>
      </c>
      <c r="E54" s="7"/>
      <c r="F54" s="7">
        <f t="shared" si="1"/>
        <v>0</v>
      </c>
    </row>
    <row r="55" spans="1:6" x14ac:dyDescent="0.25">
      <c r="A55" s="8">
        <v>253001607</v>
      </c>
      <c r="B55" s="6" t="s">
        <v>27</v>
      </c>
      <c r="C55" s="5">
        <v>3</v>
      </c>
      <c r="D55" s="5" t="s">
        <v>7</v>
      </c>
      <c r="E55" s="7"/>
      <c r="F55" s="7">
        <f t="shared" si="1"/>
        <v>0</v>
      </c>
    </row>
    <row r="56" spans="1:6" x14ac:dyDescent="0.25">
      <c r="A56" s="8">
        <v>253001609</v>
      </c>
      <c r="B56" s="6" t="s">
        <v>34</v>
      </c>
      <c r="C56" s="5">
        <v>10</v>
      </c>
      <c r="D56" s="5" t="s">
        <v>7</v>
      </c>
      <c r="E56" s="7"/>
      <c r="F56" s="7">
        <f t="shared" ref="F56:F76" si="2">C56*E56</f>
        <v>0</v>
      </c>
    </row>
    <row r="57" spans="1:6" ht="30" x14ac:dyDescent="0.25">
      <c r="A57" s="12">
        <v>253451109</v>
      </c>
      <c r="B57" s="13" t="s">
        <v>36</v>
      </c>
      <c r="C57" s="14">
        <v>1</v>
      </c>
      <c r="D57" s="14" t="s">
        <v>6</v>
      </c>
      <c r="E57" s="7"/>
      <c r="F57" s="15">
        <f t="shared" si="2"/>
        <v>0</v>
      </c>
    </row>
    <row r="58" spans="1:6" ht="30" x14ac:dyDescent="0.25">
      <c r="A58" s="12" t="s">
        <v>72</v>
      </c>
      <c r="B58" s="17" t="s">
        <v>44</v>
      </c>
      <c r="C58" s="14">
        <v>1</v>
      </c>
      <c r="D58" s="14" t="s">
        <v>6</v>
      </c>
      <c r="E58" s="7"/>
      <c r="F58" s="15">
        <f t="shared" si="2"/>
        <v>0</v>
      </c>
    </row>
    <row r="59" spans="1:6" x14ac:dyDescent="0.25">
      <c r="A59" s="12">
        <v>253203201</v>
      </c>
      <c r="B59" s="16" t="s">
        <v>28</v>
      </c>
      <c r="C59" s="14">
        <v>2</v>
      </c>
      <c r="D59" s="14" t="s">
        <v>6</v>
      </c>
      <c r="E59" s="7"/>
      <c r="F59" s="15">
        <f t="shared" si="2"/>
        <v>0</v>
      </c>
    </row>
    <row r="60" spans="1:6" x14ac:dyDescent="0.25">
      <c r="A60" s="8">
        <v>253203103</v>
      </c>
      <c r="B60" s="6" t="s">
        <v>29</v>
      </c>
      <c r="C60" s="5">
        <v>3</v>
      </c>
      <c r="D60" s="5" t="s">
        <v>6</v>
      </c>
      <c r="E60" s="7"/>
      <c r="F60" s="7">
        <f t="shared" si="2"/>
        <v>0</v>
      </c>
    </row>
    <row r="61" spans="1:6" x14ac:dyDescent="0.25">
      <c r="A61" s="8">
        <v>253203205</v>
      </c>
      <c r="B61" s="6" t="s">
        <v>55</v>
      </c>
      <c r="C61" s="5">
        <v>1</v>
      </c>
      <c r="D61" s="5" t="s">
        <v>6</v>
      </c>
      <c r="E61" s="7"/>
      <c r="F61" s="7">
        <f t="shared" si="2"/>
        <v>0</v>
      </c>
    </row>
    <row r="62" spans="1:6" x14ac:dyDescent="0.25">
      <c r="A62" s="8">
        <v>253203301</v>
      </c>
      <c r="B62" s="6" t="s">
        <v>30</v>
      </c>
      <c r="C62" s="5">
        <v>2</v>
      </c>
      <c r="D62" s="5" t="s">
        <v>6</v>
      </c>
      <c r="E62" s="7"/>
      <c r="F62" s="7">
        <f t="shared" si="2"/>
        <v>0</v>
      </c>
    </row>
    <row r="63" spans="1:6" x14ac:dyDescent="0.25">
      <c r="A63" s="8">
        <v>252885216</v>
      </c>
      <c r="B63" s="6" t="s">
        <v>51</v>
      </c>
      <c r="C63" s="5">
        <v>10</v>
      </c>
      <c r="D63" s="5" t="s">
        <v>7</v>
      </c>
      <c r="E63" s="7"/>
      <c r="F63" s="7">
        <f t="shared" si="2"/>
        <v>0</v>
      </c>
    </row>
    <row r="64" spans="1:6" x14ac:dyDescent="0.25">
      <c r="A64" s="8">
        <v>251754201</v>
      </c>
      <c r="B64" s="6" t="s">
        <v>21</v>
      </c>
      <c r="C64" s="5">
        <v>1</v>
      </c>
      <c r="D64" s="5" t="s">
        <v>6</v>
      </c>
      <c r="E64" s="7"/>
      <c r="F64" s="7">
        <f t="shared" si="2"/>
        <v>0</v>
      </c>
    </row>
    <row r="65" spans="1:8" x14ac:dyDescent="0.25">
      <c r="A65" s="14" t="s">
        <v>69</v>
      </c>
      <c r="B65" s="16" t="s">
        <v>11</v>
      </c>
      <c r="C65" s="14">
        <v>1</v>
      </c>
      <c r="D65" s="14" t="s">
        <v>6</v>
      </c>
      <c r="E65" s="7"/>
      <c r="F65" s="15">
        <f t="shared" si="2"/>
        <v>0</v>
      </c>
    </row>
    <row r="66" spans="1:8" x14ac:dyDescent="0.25">
      <c r="A66" s="14" t="s">
        <v>70</v>
      </c>
      <c r="B66" s="16" t="s">
        <v>62</v>
      </c>
      <c r="C66" s="14">
        <v>1</v>
      </c>
      <c r="D66" s="14" t="s">
        <v>6</v>
      </c>
      <c r="E66" s="7"/>
      <c r="F66" s="15">
        <f t="shared" si="2"/>
        <v>0</v>
      </c>
    </row>
    <row r="67" spans="1:8" x14ac:dyDescent="0.25">
      <c r="A67" s="14" t="s">
        <v>71</v>
      </c>
      <c r="B67" s="16" t="s">
        <v>9</v>
      </c>
      <c r="C67" s="14">
        <v>1</v>
      </c>
      <c r="D67" s="14" t="s">
        <v>10</v>
      </c>
      <c r="E67" s="7"/>
      <c r="F67" s="15">
        <f t="shared" si="2"/>
        <v>0</v>
      </c>
    </row>
    <row r="68" spans="1:8" x14ac:dyDescent="0.25">
      <c r="A68" s="5" t="s">
        <v>75</v>
      </c>
      <c r="B68" s="6" t="s">
        <v>56</v>
      </c>
      <c r="C68" s="5">
        <v>1</v>
      </c>
      <c r="D68" s="5" t="s">
        <v>6</v>
      </c>
      <c r="E68" s="7"/>
      <c r="F68" s="7">
        <f t="shared" si="2"/>
        <v>0</v>
      </c>
    </row>
    <row r="69" spans="1:8" x14ac:dyDescent="0.25">
      <c r="A69" s="12">
        <v>351051110</v>
      </c>
      <c r="B69" s="6" t="s">
        <v>12</v>
      </c>
      <c r="C69" s="5">
        <v>2</v>
      </c>
      <c r="D69" s="5" t="s">
        <v>6</v>
      </c>
      <c r="E69" s="7"/>
      <c r="F69" s="7">
        <f t="shared" si="2"/>
        <v>0</v>
      </c>
    </row>
    <row r="70" spans="1:8" x14ac:dyDescent="0.25">
      <c r="A70" s="12">
        <v>351501501</v>
      </c>
      <c r="B70" s="6" t="s">
        <v>13</v>
      </c>
      <c r="C70" s="5">
        <v>30</v>
      </c>
      <c r="D70" s="5" t="s">
        <v>7</v>
      </c>
      <c r="E70" s="7"/>
      <c r="F70" s="7">
        <f t="shared" si="2"/>
        <v>0</v>
      </c>
    </row>
    <row r="71" spans="1:8" x14ac:dyDescent="0.25">
      <c r="A71" s="12">
        <v>351501531</v>
      </c>
      <c r="B71" s="6" t="s">
        <v>14</v>
      </c>
      <c r="C71" s="5">
        <v>30</v>
      </c>
      <c r="D71" s="5" t="s">
        <v>7</v>
      </c>
      <c r="E71" s="7"/>
      <c r="F71" s="7">
        <f t="shared" si="2"/>
        <v>0</v>
      </c>
    </row>
    <row r="72" spans="1:8" x14ac:dyDescent="0.25">
      <c r="A72" s="14" t="s">
        <v>73</v>
      </c>
      <c r="B72" s="16" t="s">
        <v>42</v>
      </c>
      <c r="C72" s="14">
        <v>1</v>
      </c>
      <c r="D72" s="14" t="s">
        <v>6</v>
      </c>
      <c r="E72" s="7"/>
      <c r="F72" s="15">
        <f t="shared" si="2"/>
        <v>0</v>
      </c>
    </row>
    <row r="73" spans="1:8" x14ac:dyDescent="0.25">
      <c r="A73" s="8">
        <v>253452201</v>
      </c>
      <c r="B73" s="10" t="s">
        <v>58</v>
      </c>
      <c r="C73" s="5">
        <v>1</v>
      </c>
      <c r="D73" s="5" t="s">
        <v>6</v>
      </c>
      <c r="E73" s="7"/>
      <c r="F73" s="7">
        <f t="shared" si="2"/>
        <v>0</v>
      </c>
    </row>
    <row r="74" spans="1:8" x14ac:dyDescent="0.25">
      <c r="A74" s="8">
        <v>155401208</v>
      </c>
      <c r="B74" s="6" t="s">
        <v>20</v>
      </c>
      <c r="C74" s="5">
        <v>120</v>
      </c>
      <c r="D74" s="5" t="s">
        <v>19</v>
      </c>
      <c r="E74" s="7"/>
      <c r="F74" s="7">
        <f t="shared" si="2"/>
        <v>0</v>
      </c>
    </row>
    <row r="75" spans="1:8" x14ac:dyDescent="0.25">
      <c r="A75" s="8" t="s">
        <v>61</v>
      </c>
      <c r="B75" s="6" t="s">
        <v>60</v>
      </c>
      <c r="C75" s="5">
        <v>1</v>
      </c>
      <c r="D75" s="5" t="s">
        <v>6</v>
      </c>
      <c r="E75" s="7"/>
      <c r="F75" s="7">
        <f t="shared" si="2"/>
        <v>0</v>
      </c>
    </row>
    <row r="76" spans="1:8" ht="60" x14ac:dyDescent="0.25">
      <c r="A76" s="8">
        <v>153751003</v>
      </c>
      <c r="B76" s="11" t="s">
        <v>54</v>
      </c>
      <c r="C76" s="5">
        <v>70</v>
      </c>
      <c r="D76" s="5" t="s">
        <v>19</v>
      </c>
      <c r="E76" s="7"/>
      <c r="F76" s="7">
        <f t="shared" si="2"/>
        <v>0</v>
      </c>
    </row>
    <row r="77" spans="1:8" x14ac:dyDescent="0.25">
      <c r="A77" s="30" t="s">
        <v>93</v>
      </c>
      <c r="B77" s="30"/>
      <c r="C77" s="30"/>
      <c r="D77" s="30"/>
      <c r="E77" s="30"/>
      <c r="F77" s="7">
        <f>SUM(F5:F76)</f>
        <v>0</v>
      </c>
      <c r="H77" s="1"/>
    </row>
    <row r="78" spans="1:8" x14ac:dyDescent="0.25">
      <c r="A78" s="33" t="s">
        <v>81</v>
      </c>
      <c r="B78" s="33"/>
      <c r="C78" s="33"/>
      <c r="D78" s="33"/>
      <c r="E78" s="33"/>
      <c r="F78" s="33"/>
    </row>
    <row r="79" spans="1:8" x14ac:dyDescent="0.25">
      <c r="A79" s="6"/>
      <c r="B79" s="6" t="s">
        <v>90</v>
      </c>
      <c r="C79" s="6" t="s">
        <v>88</v>
      </c>
      <c r="D79" s="6" t="s">
        <v>89</v>
      </c>
      <c r="E79" s="6" t="s">
        <v>2</v>
      </c>
      <c r="F79" s="6"/>
    </row>
    <row r="80" spans="1:8" x14ac:dyDescent="0.25">
      <c r="A80" s="20" t="s">
        <v>79</v>
      </c>
      <c r="B80" s="6"/>
      <c r="C80" s="6"/>
      <c r="D80" s="6"/>
      <c r="E80" s="6"/>
      <c r="F80" s="6"/>
    </row>
    <row r="81" spans="1:6" x14ac:dyDescent="0.25">
      <c r="A81" s="21">
        <v>740500003</v>
      </c>
      <c r="B81" s="6" t="s">
        <v>76</v>
      </c>
      <c r="C81" s="22">
        <v>25</v>
      </c>
      <c r="D81" s="6"/>
      <c r="E81" s="23"/>
      <c r="F81" s="6" t="s">
        <v>77</v>
      </c>
    </row>
    <row r="82" spans="1:6" x14ac:dyDescent="0.25">
      <c r="A82" s="20"/>
      <c r="B82" s="6"/>
      <c r="C82" s="22"/>
      <c r="D82" s="6"/>
      <c r="E82" s="23"/>
      <c r="F82" s="6"/>
    </row>
    <row r="83" spans="1:6" x14ac:dyDescent="0.25">
      <c r="A83" s="20" t="s">
        <v>80</v>
      </c>
      <c r="B83" s="6"/>
      <c r="C83" s="22"/>
      <c r="D83" s="6"/>
      <c r="E83" s="23"/>
      <c r="F83" s="6"/>
    </row>
    <row r="84" spans="1:6" x14ac:dyDescent="0.25">
      <c r="A84" s="24">
        <v>152301007</v>
      </c>
      <c r="B84" s="6" t="s">
        <v>76</v>
      </c>
      <c r="C84" s="22">
        <v>25</v>
      </c>
      <c r="D84" s="6"/>
      <c r="E84" s="23"/>
      <c r="F84" s="6" t="s">
        <v>83</v>
      </c>
    </row>
    <row r="85" spans="1:6" x14ac:dyDescent="0.25">
      <c r="A85" s="25">
        <v>152751102</v>
      </c>
      <c r="B85" s="6" t="s">
        <v>76</v>
      </c>
      <c r="C85" s="22">
        <v>25</v>
      </c>
      <c r="D85" s="6"/>
      <c r="E85" s="23"/>
      <c r="F85" s="6" t="s">
        <v>84</v>
      </c>
    </row>
    <row r="86" spans="1:6" x14ac:dyDescent="0.25">
      <c r="A86" s="26">
        <v>152751101</v>
      </c>
      <c r="B86" s="6" t="s">
        <v>76</v>
      </c>
      <c r="C86" s="22">
        <v>25</v>
      </c>
      <c r="D86" s="6"/>
      <c r="E86" s="23"/>
      <c r="F86" s="6" t="s">
        <v>85</v>
      </c>
    </row>
    <row r="87" spans="1:6" x14ac:dyDescent="0.25">
      <c r="A87" s="27">
        <v>155401214</v>
      </c>
      <c r="B87" s="6" t="s">
        <v>76</v>
      </c>
      <c r="C87" s="22">
        <v>25</v>
      </c>
      <c r="D87" s="6"/>
      <c r="E87" s="23"/>
      <c r="F87" s="6" t="s">
        <v>86</v>
      </c>
    </row>
    <row r="88" spans="1:6" x14ac:dyDescent="0.25">
      <c r="A88" s="28">
        <v>155401303</v>
      </c>
      <c r="B88" s="6" t="s">
        <v>76</v>
      </c>
      <c r="C88" s="22">
        <v>25</v>
      </c>
      <c r="D88" s="6"/>
      <c r="E88" s="23"/>
      <c r="F88" s="6" t="s">
        <v>87</v>
      </c>
    </row>
    <row r="89" spans="1:6" x14ac:dyDescent="0.25">
      <c r="A89" s="6"/>
      <c r="B89" s="6"/>
      <c r="C89" s="6"/>
      <c r="D89" s="6"/>
      <c r="E89" s="23"/>
      <c r="F89" s="6"/>
    </row>
    <row r="90" spans="1:6" x14ac:dyDescent="0.25">
      <c r="A90" s="30" t="s">
        <v>78</v>
      </c>
      <c r="B90" s="30"/>
      <c r="C90" s="30"/>
      <c r="D90" s="30"/>
      <c r="E90" s="23"/>
      <c r="F90" s="23"/>
    </row>
    <row r="91" spans="1:6" x14ac:dyDescent="0.25">
      <c r="A91" s="5"/>
      <c r="B91" s="6"/>
      <c r="C91" s="5"/>
      <c r="D91" s="5"/>
      <c r="E91" s="7"/>
      <c r="F91" s="7"/>
    </row>
    <row r="92" spans="1:6" x14ac:dyDescent="0.25">
      <c r="A92" s="5"/>
      <c r="B92" s="29" t="s">
        <v>82</v>
      </c>
      <c r="C92" s="5"/>
      <c r="D92" s="5"/>
      <c r="E92" s="7"/>
      <c r="F92" s="7"/>
    </row>
  </sheetData>
  <mergeCells count="8">
    <mergeCell ref="A90:D90"/>
    <mergeCell ref="A77:E77"/>
    <mergeCell ref="A1:F1"/>
    <mergeCell ref="A2:F2"/>
    <mergeCell ref="A4:F4"/>
    <mergeCell ref="A27:F27"/>
    <mergeCell ref="A49:F49"/>
    <mergeCell ref="A78:F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ŞOFBENLİ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haliltekin73@hotmail.com</dc:creator>
  <cp:lastModifiedBy>Tuncay DUMLUPINAR</cp:lastModifiedBy>
  <dcterms:created xsi:type="dcterms:W3CDTF">2019-09-26T19:19:01Z</dcterms:created>
  <dcterms:modified xsi:type="dcterms:W3CDTF">2019-10-15T07:26:12Z</dcterms:modified>
</cp:coreProperties>
</file>